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n de commande" sheetId="1" state="visible" r:id="rId1"/>
  </sheets>
  <definedNames>
    <definedName name="_xlnm.Print_Area" localSheetId="0">'Bon de commande'!$A$1:$O$52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13">
    <font>
      <name val="Calibri"/>
      <family val="2"/>
      <color theme="1"/>
      <sz val="11"/>
      <scheme val="minor"/>
    </font>
    <font>
      <name val="Calibri"/>
      <color rgb="FFFFFFFF"/>
      <sz val="6"/>
    </font>
    <font>
      <name val="Calibri"/>
      <b val="1"/>
      <color rgb="FF000000"/>
      <sz val="12"/>
      <u val="single"/>
    </font>
    <font>
      <name val="Calibri"/>
      <b val="1"/>
      <color rgb="FF000000"/>
      <sz val="11"/>
      <u val="single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1F4E79"/>
      <sz val="11"/>
      <u val="single"/>
    </font>
    <font>
      <name val="Calibri"/>
      <i val="1"/>
      <color rgb="FF000000"/>
      <sz val="9"/>
    </font>
    <font>
      <name val="Calibri"/>
      <color rgb="FF000000"/>
      <sz val="10"/>
    </font>
    <font>
      <name val="Calibri"/>
      <color rgb="FF000000"/>
      <sz val="9"/>
    </font>
    <font>
      <name val="Calibri"/>
      <b val="1"/>
      <color rgb="FF000000"/>
      <sz val="9"/>
    </font>
    <font>
      <name val="Calibri"/>
      <b val="1"/>
      <color rgb="FF000000"/>
      <sz val="12"/>
    </font>
    <font>
      <name val="Calibri"/>
      <b val="1"/>
      <color rgb="FFDD0806"/>
      <sz val="12"/>
    </font>
  </fonts>
  <fills count="3">
    <fill>
      <patternFill/>
    </fill>
    <fill>
      <patternFill patternType="gray125"/>
    </fill>
    <fill>
      <patternFill patternType="solid">
        <fgColor rgb="FF99CCFF"/>
        <bgColor rgb="FF99CCFF"/>
      </patternFill>
    </fill>
  </fills>
  <borders count="19">
    <border>
      <left/>
      <right/>
      <top/>
      <bottom/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5" fillId="2" borderId="0" applyAlignment="1" applyProtection="1" pivotButton="0" quotePrefix="0" xfId="0">
      <alignment horizontal="left" vertical="center"/>
      <protection locked="0" hidden="0"/>
    </xf>
    <xf numFmtId="0" fontId="0" fillId="2" borderId="0" applyProtection="1" pivotButton="0" quotePrefix="0" xfId="0">
      <protection locked="0" hidden="0"/>
    </xf>
    <xf numFmtId="49" fontId="5" fillId="2" borderId="0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4" fillId="0" borderId="4" applyAlignment="1" pivotButton="0" quotePrefix="0" xfId="0">
      <alignment horizontal="center" vertical="center"/>
    </xf>
    <xf numFmtId="0" fontId="8" fillId="0" borderId="5" applyAlignment="1" pivotButton="0" quotePrefix="0" xfId="0">
      <alignment horizontal="left" vertical="center" wrapText="1"/>
    </xf>
    <xf numFmtId="0" fontId="0" fillId="0" borderId="5" pivotButton="0" quotePrefix="0" xfId="0"/>
    <xf numFmtId="164" fontId="5" fillId="0" borderId="5" applyAlignment="1" pivotButton="0" quotePrefix="0" xfId="0">
      <alignment horizontal="right" vertical="center"/>
    </xf>
    <xf numFmtId="0" fontId="9" fillId="0" borderId="5" applyAlignment="1" pivotButton="0" quotePrefix="0" xfId="0">
      <alignment horizontal="center" vertical="center"/>
    </xf>
    <xf numFmtId="0" fontId="4" fillId="2" borderId="5" applyAlignment="1" applyProtection="1" pivotButton="0" quotePrefix="0" xfId="0">
      <alignment horizontal="center" vertical="center"/>
      <protection locked="0" hidden="0"/>
    </xf>
    <xf numFmtId="0" fontId="0" fillId="0" borderId="6" pivotButton="0" quotePrefix="0" xfId="0"/>
    <xf numFmtId="0" fontId="4" fillId="0" borderId="7" applyAlignment="1" pivotButton="0" quotePrefix="0" xfId="0">
      <alignment horizontal="center" vertical="center"/>
    </xf>
    <xf numFmtId="0" fontId="8" fillId="0" borderId="8" applyAlignment="1" pivotButton="0" quotePrefix="0" xfId="0">
      <alignment horizontal="left" vertical="center" wrapText="1"/>
    </xf>
    <xf numFmtId="0" fontId="0" fillId="0" borderId="8" pivotButton="0" quotePrefix="0" xfId="0"/>
    <xf numFmtId="164" fontId="5" fillId="0" borderId="8" applyAlignment="1" pivotButton="0" quotePrefix="0" xfId="0">
      <alignment horizontal="right" vertical="center"/>
    </xf>
    <xf numFmtId="0" fontId="9" fillId="0" borderId="8" applyAlignment="1" pivotButton="0" quotePrefix="0" xfId="0">
      <alignment horizontal="center" vertical="center"/>
    </xf>
    <xf numFmtId="0" fontId="4" fillId="2" borderId="8" applyAlignment="1" applyProtection="1" pivotButton="0" quotePrefix="0" xfId="0">
      <alignment horizontal="center" vertical="center"/>
      <protection locked="0" hidden="0"/>
    </xf>
    <xf numFmtId="0" fontId="0" fillId="0" borderId="9" pivotButton="0" quotePrefix="0" xfId="0"/>
    <xf numFmtId="0" fontId="0" fillId="0" borderId="10" pivotButton="0" quotePrefix="0" xfId="0"/>
    <xf numFmtId="0" fontId="10" fillId="0" borderId="11" applyAlignment="1" pivotButton="0" quotePrefix="0" xfId="0">
      <alignment horizontal="left" vertical="center"/>
    </xf>
    <xf numFmtId="0" fontId="0" fillId="0" borderId="11" pivotButton="0" quotePrefix="0" xfId="0"/>
    <xf numFmtId="164" fontId="5" fillId="0" borderId="11" applyAlignment="1" pivotButton="0" quotePrefix="0" xfId="0">
      <alignment horizontal="right" vertical="center"/>
    </xf>
    <xf numFmtId="0" fontId="9" fillId="0" borderId="11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0" applyAlignment="1" pivotButton="0" quotePrefix="0" xfId="0">
      <alignment horizontal="left" vertical="center"/>
    </xf>
    <xf numFmtId="0" fontId="11" fillId="0" borderId="13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164" fontId="11" fillId="0" borderId="13" applyAlignment="1" pivotButton="0" quotePrefix="0" xfId="0">
      <alignment horizontal="center" vertical="center"/>
    </xf>
    <xf numFmtId="0" fontId="5" fillId="2" borderId="0" applyAlignment="1" applyProtection="1" pivotButton="0" quotePrefix="0" xfId="0">
      <alignment horizontal="center" vertical="center"/>
      <protection locked="0" hidden="0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5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49" fontId="5" fillId="2" borderId="0" applyAlignment="1" applyProtection="1" pivotButton="0" quotePrefix="0" xfId="0">
      <alignment horizontal="center" vertical="center"/>
      <protection locked="0" hidden="0"/>
    </xf>
    <xf numFmtId="0" fontId="12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11</col>
      <colOff>28575</colOff>
      <row>0</row>
      <rowOff>38100</rowOff>
    </from>
    <ext cx="1476375" cy="1009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canteam.fr/commande.html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2"/>
  <sheetViews>
    <sheetView showGridLines="0" workbookViewId="0">
      <selection activeCell="D12" sqref="D12"/>
    </sheetView>
  </sheetViews>
  <sheetFormatPr baseColWidth="8" defaultRowHeight="15"/>
  <cols>
    <col width="3.43" customWidth="1" min="1" max="1"/>
    <col width="5.29" customWidth="1" min="2" max="2"/>
    <col width="5" customWidth="1" min="3" max="3"/>
    <col width="13.57" customWidth="1" min="4" max="4"/>
    <col width="4" customWidth="1" min="5" max="5"/>
    <col width="5.71" customWidth="1" min="6" max="6"/>
    <col width="13.57" customWidth="1" min="7" max="7"/>
    <col width="2.57" customWidth="1" min="8" max="8"/>
    <col width="4" customWidth="1" min="9" max="9"/>
    <col width="4.86" customWidth="1" min="10" max="10"/>
    <col width="6.86" customWidth="1" min="11" max="11"/>
    <col width="3.43" customWidth="1" min="12" max="12"/>
    <col width="8.710000000000001" customWidth="1" min="13" max="13"/>
    <col width="4.57" customWidth="1" min="14" max="14"/>
    <col width="3.43" customWidth="1" min="15" max="15"/>
  </cols>
  <sheetData>
    <row r="1" ht="22" customHeight="1">
      <c r="A1" s="1" t="inlineStr">
        <is>
          <t>SCANTEAM-BDC-2026</t>
        </is>
      </c>
    </row>
    <row r="2" ht="17" customHeight="1">
      <c r="A2" s="2" t="inlineStr">
        <is>
          <t>BULLETIN DE COMMANDE</t>
        </is>
      </c>
    </row>
    <row r="3" ht="15" customHeight="1">
      <c r="A3" s="3" t="inlineStr">
        <is>
          <t>Ne remplir que les cellules bleutées SVP</t>
        </is>
      </c>
    </row>
    <row r="4" ht="15" customHeight="1">
      <c r="A4" s="4" t="inlineStr">
        <is>
          <t>Renvoyez ce bon rempli à pb@scanteam.fr</t>
        </is>
      </c>
    </row>
    <row r="5" ht="15" customHeight="1">
      <c r="A5" s="5" t="inlineStr">
        <is>
          <r>
            <rPr>
              <rFont val="Calibri"/>
              <sz val="11"/>
            </rPr>
            <t xml:space="preserve">À retourner au plus tard le </t>
          </r>
          <r>
            <rPr>
              <rFont val="Calibri"/>
              <b val="1"/>
              <color rgb="FFDD0806"/>
              <sz val="11"/>
              <u val="single"/>
            </rPr>
            <t>vendredi 27 novembre 2026</t>
          </r>
          <r>
            <rPr>
              <rFont val="Calibri"/>
              <sz val="11"/>
            </rPr>
            <t>, à :</t>
          </r>
        </is>
      </c>
    </row>
    <row r="6" ht="7" customHeight="1"/>
    <row r="7" ht="15" customHeight="1">
      <c r="A7" s="4" t="inlineStr">
        <is>
          <t>SCANTEAM</t>
        </is>
      </c>
    </row>
    <row r="8" ht="14" customHeight="1">
      <c r="A8" s="5" t="inlineStr">
        <is>
          <t>214 route de Sain-Bel</t>
        </is>
      </c>
    </row>
    <row r="9" ht="14" customHeight="1">
      <c r="A9" s="5" t="inlineStr">
        <is>
          <t>69260 Charbonnières-les-Bains</t>
        </is>
      </c>
    </row>
    <row r="10" ht="15" customHeight="1">
      <c r="A10" s="5" t="inlineStr">
        <is>
          <t>Tél. : 06 71 01 65 00  ·  E-mail : pb@scanteam.fr</t>
        </is>
      </c>
    </row>
    <row r="11" ht="18" customHeight="1">
      <c r="A11" s="6" t="inlineStr">
        <is>
          <t>Vous pouvez aussi commander en ligne : www.scanteam.fr/commande.html</t>
        </is>
      </c>
    </row>
    <row r="12" ht="16" customHeight="1">
      <c r="B12" s="7" t="inlineStr">
        <is>
          <t>SOCIETE :</t>
        </is>
      </c>
      <c r="D12" s="8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</row>
    <row r="13" ht="9" customHeight="1"/>
    <row r="14" ht="16" customHeight="1">
      <c r="B14" s="7" t="inlineStr">
        <is>
          <t>Mme/M. :</t>
        </is>
      </c>
      <c r="D14" s="8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</row>
    <row r="15" ht="9" customHeight="1"/>
    <row r="16" ht="16" customHeight="1">
      <c r="B16" s="7" t="inlineStr">
        <is>
          <t>Adresse :</t>
        </is>
      </c>
      <c r="D16" s="8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</row>
    <row r="17" ht="9" customHeight="1"/>
    <row r="18" ht="16" customHeight="1">
      <c r="B18" s="7" t="inlineStr">
        <is>
          <t>CP :</t>
        </is>
      </c>
      <c r="D18" s="10" t="n"/>
      <c r="E18" s="9" t="n"/>
      <c r="F18" s="7" t="inlineStr">
        <is>
          <t>Ville :</t>
        </is>
      </c>
      <c r="G18" s="8" t="n"/>
      <c r="H18" s="9" t="n"/>
      <c r="I18" s="9" t="n"/>
      <c r="J18" s="9" t="n"/>
      <c r="K18" s="7" t="inlineStr">
        <is>
          <t>Tél. :</t>
        </is>
      </c>
      <c r="L18" s="10" t="n"/>
      <c r="M18" s="9" t="n"/>
      <c r="N18" s="9" t="n"/>
      <c r="O18" s="9" t="n"/>
    </row>
    <row r="19" ht="9" customHeight="1"/>
    <row r="20" ht="16" customHeight="1">
      <c r="B20" s="7" t="inlineStr">
        <is>
          <t>E mail :</t>
        </is>
      </c>
      <c r="D20" s="8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</row>
    <row r="21" ht="27" customHeight="1">
      <c r="B21" s="11" t="inlineStr">
        <is>
          <t>Si vous vous groupez entre amis ou collègues pour passer la commande : frais d’expédition offerts à partir de 350 € TTC et, à partir de 650 € TTC, nous vous offrons un saumon fumé prétranché de Norvège pour récompenser votre aide d’organisation.</t>
        </is>
      </c>
    </row>
    <row r="22" ht="17" customHeight="1">
      <c r="B22" s="12" t="inlineStr">
        <is>
          <t>Code</t>
        </is>
      </c>
      <c r="C22" s="13" t="inlineStr">
        <is>
          <t>Désignation</t>
        </is>
      </c>
      <c r="D22" s="14" t="n"/>
      <c r="E22" s="14" t="n"/>
      <c r="F22" s="14" t="n"/>
      <c r="G22" s="14" t="n"/>
      <c r="H22" s="14" t="n"/>
      <c r="I22" s="14" t="n"/>
      <c r="J22" s="14" t="n"/>
      <c r="K22" s="15" t="inlineStr">
        <is>
          <t>Tarif</t>
        </is>
      </c>
      <c r="L22" s="14" t="n"/>
      <c r="M22" s="15" t="inlineStr">
        <is>
          <t>Quantité</t>
        </is>
      </c>
      <c r="N22" s="15" t="inlineStr">
        <is>
          <t>Total TTC</t>
        </is>
      </c>
      <c r="O22" s="16" t="n"/>
    </row>
    <row r="23" ht="16" customHeight="1">
      <c r="B23" s="17" t="inlineStr">
        <is>
          <t>A</t>
        </is>
      </c>
      <c r="C23" s="18" t="inlineStr">
        <is>
          <t>Bande de saumon fumé à la ficelle de Norvège env. 1 kg</t>
        </is>
      </c>
      <c r="D23" s="19" t="n"/>
      <c r="E23" s="19" t="n"/>
      <c r="F23" s="19" t="n"/>
      <c r="G23" s="19" t="n"/>
      <c r="H23" s="19" t="n"/>
      <c r="I23" s="19" t="n"/>
      <c r="J23" s="19" t="n"/>
      <c r="K23" s="20" t="n">
        <v>60</v>
      </c>
      <c r="L23" s="21" t="inlineStr">
        <is>
          <t>TTC</t>
        </is>
      </c>
      <c r="M23" s="22" t="n"/>
      <c r="N23" s="20">
        <f>K23*M23</f>
        <v/>
      </c>
      <c r="O23" s="23" t="n"/>
    </row>
    <row r="24" ht="16" customHeight="1">
      <c r="B24" s="24" t="inlineStr">
        <is>
          <t>AA</t>
        </is>
      </c>
      <c r="C24" s="25" t="inlineStr">
        <is>
          <t>Filets de saumon fumé à la ficelle 200 g/pk (3 x 200 g) net 600 g</t>
        </is>
      </c>
      <c r="D24" s="26" t="n"/>
      <c r="E24" s="26" t="n"/>
      <c r="F24" s="26" t="n"/>
      <c r="G24" s="26" t="n"/>
      <c r="H24" s="26" t="n"/>
      <c r="I24" s="26" t="n"/>
      <c r="J24" s="26" t="n"/>
      <c r="K24" s="27" t="n">
        <v>36</v>
      </c>
      <c r="L24" s="28" t="inlineStr">
        <is>
          <t>TTC</t>
        </is>
      </c>
      <c r="M24" s="29" t="n"/>
      <c r="N24" s="27">
        <f>K24*M24</f>
        <v/>
      </c>
      <c r="O24" s="30" t="n"/>
    </row>
    <row r="25" ht="16" customHeight="1">
      <c r="B25" s="24" t="inlineStr">
        <is>
          <t>B</t>
        </is>
      </c>
      <c r="C25" s="25" t="inlineStr">
        <is>
          <t>Saumon fumé prétranché (4x250 gr) net 1 kg</t>
        </is>
      </c>
      <c r="D25" s="26" t="n"/>
      <c r="E25" s="26" t="n"/>
      <c r="F25" s="26" t="n"/>
      <c r="G25" s="26" t="n"/>
      <c r="H25" s="26" t="n"/>
      <c r="I25" s="26" t="n"/>
      <c r="J25" s="26" t="n"/>
      <c r="K25" s="27" t="n">
        <v>65</v>
      </c>
      <c r="L25" s="28" t="inlineStr">
        <is>
          <t>TTC</t>
        </is>
      </c>
      <c r="M25" s="29" t="n"/>
      <c r="N25" s="27">
        <f>K25*M25</f>
        <v/>
      </c>
      <c r="O25" s="30" t="n"/>
    </row>
    <row r="26" ht="27" customHeight="1">
      <c r="B26" s="24" t="inlineStr">
        <is>
          <t>C</t>
        </is>
      </c>
      <c r="C26" s="25" t="inlineStr">
        <is>
          <t>Gravlax, saumon prétranché mariné à l'aneth (4x250 g) avec son pot de sauce à l'aneth (170 g), net 1 kg</t>
        </is>
      </c>
      <c r="D26" s="26" t="n"/>
      <c r="E26" s="26" t="n"/>
      <c r="F26" s="26" t="n"/>
      <c r="G26" s="26" t="n"/>
      <c r="H26" s="26" t="n"/>
      <c r="I26" s="26" t="n"/>
      <c r="J26" s="26" t="n"/>
      <c r="K26" s="27" t="n">
        <v>65</v>
      </c>
      <c r="L26" s="28" t="inlineStr">
        <is>
          <t>TTC</t>
        </is>
      </c>
      <c r="M26" s="29" t="n"/>
      <c r="N26" s="27">
        <f>K26*M26</f>
        <v/>
      </c>
      <c r="O26" s="30" t="n"/>
    </row>
    <row r="27" ht="16" customHeight="1">
      <c r="B27" s="24" t="inlineStr">
        <is>
          <t>D</t>
        </is>
      </c>
      <c r="C27" s="25" t="inlineStr">
        <is>
          <t>Chutes de saumon fumé (sachets sous vide de 4x250 gr) net 1 kg</t>
        </is>
      </c>
      <c r="D27" s="26" t="n"/>
      <c r="E27" s="26" t="n"/>
      <c r="F27" s="26" t="n"/>
      <c r="G27" s="26" t="n"/>
      <c r="H27" s="26" t="n"/>
      <c r="I27" s="26" t="n"/>
      <c r="J27" s="26" t="n"/>
      <c r="K27" s="27" t="n">
        <v>40</v>
      </c>
      <c r="L27" s="28" t="inlineStr">
        <is>
          <t>TTC</t>
        </is>
      </c>
      <c r="M27" s="29" t="n"/>
      <c r="N27" s="27">
        <f>K27*M27</f>
        <v/>
      </c>
      <c r="O27" s="30" t="n"/>
    </row>
    <row r="28" ht="16" customHeight="1">
      <c r="B28" s="24" t="inlineStr">
        <is>
          <t>E</t>
        </is>
      </c>
      <c r="C28" s="25" t="inlineStr">
        <is>
          <t>Cœur de saumon fumé « ROYAL FILET » (2x200 g/filet) net 400 g *</t>
        </is>
      </c>
      <c r="D28" s="26" t="n"/>
      <c r="E28" s="26" t="n"/>
      <c r="F28" s="26" t="n"/>
      <c r="G28" s="26" t="n"/>
      <c r="H28" s="26" t="n"/>
      <c r="I28" s="26" t="n"/>
      <c r="J28" s="26" t="n"/>
      <c r="K28" s="27" t="n">
        <v>38</v>
      </c>
      <c r="L28" s="28" t="inlineStr">
        <is>
          <t>TTC</t>
        </is>
      </c>
      <c r="M28" s="29" t="n"/>
      <c r="N28" s="27">
        <f>K28*M28</f>
        <v/>
      </c>
      <c r="O28" s="30" t="n"/>
    </row>
    <row r="29" ht="16" customHeight="1">
      <c r="B29" s="24" t="inlineStr">
        <is>
          <t>F</t>
        </is>
      </c>
      <c r="C29" s="25" t="inlineStr">
        <is>
          <t>Crevettes fraîches, décortiquées du Groenland, net 450 g</t>
        </is>
      </c>
      <c r="D29" s="26" t="n"/>
      <c r="E29" s="26" t="n"/>
      <c r="F29" s="26" t="n"/>
      <c r="G29" s="26" t="n"/>
      <c r="H29" s="26" t="n"/>
      <c r="I29" s="26" t="n"/>
      <c r="J29" s="26" t="n"/>
      <c r="K29" s="27" t="n">
        <v>20</v>
      </c>
      <c r="L29" s="28" t="inlineStr">
        <is>
          <t>TTC</t>
        </is>
      </c>
      <c r="M29" s="29" t="n"/>
      <c r="N29" s="27">
        <f>K29*M29</f>
        <v/>
      </c>
      <c r="O29" s="30" t="n"/>
    </row>
    <row r="30" ht="16" customHeight="1">
      <c r="B30" s="24" t="inlineStr">
        <is>
          <t>G</t>
        </is>
      </c>
      <c r="C30" s="25" t="inlineStr">
        <is>
          <t>Filet de truite fumée, par emballage de 2 filets, net 125 g le paquet</t>
        </is>
      </c>
      <c r="D30" s="26" t="n"/>
      <c r="E30" s="26" t="n"/>
      <c r="F30" s="26" t="n"/>
      <c r="G30" s="26" t="n"/>
      <c r="H30" s="26" t="n"/>
      <c r="I30" s="26" t="n"/>
      <c r="J30" s="26" t="n"/>
      <c r="K30" s="27" t="n">
        <v>6</v>
      </c>
      <c r="L30" s="28" t="inlineStr">
        <is>
          <t>TTC</t>
        </is>
      </c>
      <c r="M30" s="29" t="n"/>
      <c r="N30" s="27">
        <f>K30*M30</f>
        <v/>
      </c>
      <c r="O30" s="30" t="n"/>
    </row>
    <row r="31" ht="16" customHeight="1">
      <c r="B31" s="24" t="inlineStr">
        <is>
          <t>H</t>
        </is>
      </c>
      <c r="C31" s="25" t="inlineStr">
        <is>
          <t>Saumon entier « mi-cuit fumé à chaud » nature env. 1 kg *</t>
        </is>
      </c>
      <c r="D31" s="26" t="n"/>
      <c r="E31" s="26" t="n"/>
      <c r="F31" s="26" t="n"/>
      <c r="G31" s="26" t="n"/>
      <c r="H31" s="26" t="n"/>
      <c r="I31" s="26" t="n"/>
      <c r="J31" s="26" t="n"/>
      <c r="K31" s="27" t="n">
        <v>60</v>
      </c>
      <c r="L31" s="28" t="inlineStr">
        <is>
          <t>TTC</t>
        </is>
      </c>
      <c r="M31" s="29" t="n"/>
      <c r="N31" s="27">
        <f>K31*M31</f>
        <v/>
      </c>
      <c r="O31" s="30" t="n"/>
    </row>
    <row r="32" ht="16" customHeight="1">
      <c r="B32" s="24" t="inlineStr">
        <is>
          <t>HH</t>
        </is>
      </c>
      <c r="C32" s="25" t="inlineStr">
        <is>
          <t>Filets de saumon « mi-cuit fumé à chaud » nature (4x200 g) 0,8 kg</t>
        </is>
      </c>
      <c r="D32" s="26" t="n"/>
      <c r="E32" s="26" t="n"/>
      <c r="F32" s="26" t="n"/>
      <c r="G32" s="26" t="n"/>
      <c r="H32" s="26" t="n"/>
      <c r="I32" s="26" t="n"/>
      <c r="J32" s="26" t="n"/>
      <c r="K32" s="27" t="n">
        <v>48</v>
      </c>
      <c r="L32" s="28" t="inlineStr">
        <is>
          <t>TTC</t>
        </is>
      </c>
      <c r="M32" s="29" t="n"/>
      <c r="N32" s="27">
        <f>K32*M32</f>
        <v/>
      </c>
      <c r="O32" s="30" t="n"/>
    </row>
    <row r="33" ht="16" customHeight="1">
      <c r="B33" s="24" t="inlineStr">
        <is>
          <t>I</t>
        </is>
      </c>
      <c r="C33" s="25" t="inlineStr">
        <is>
          <t>Saumon entier « mi-cuit fumé à chaud » au poivre env. 1 kg *</t>
        </is>
      </c>
      <c r="D33" s="26" t="n"/>
      <c r="E33" s="26" t="n"/>
      <c r="F33" s="26" t="n"/>
      <c r="G33" s="26" t="n"/>
      <c r="H33" s="26" t="n"/>
      <c r="I33" s="26" t="n"/>
      <c r="J33" s="26" t="n"/>
      <c r="K33" s="27" t="n">
        <v>60</v>
      </c>
      <c r="L33" s="28" t="inlineStr">
        <is>
          <t>TTC</t>
        </is>
      </c>
      <c r="M33" s="29" t="n"/>
      <c r="N33" s="27">
        <f>K33*M33</f>
        <v/>
      </c>
      <c r="O33" s="30" t="n"/>
    </row>
    <row r="34" ht="16" customHeight="1">
      <c r="B34" s="24" t="inlineStr">
        <is>
          <t>II</t>
        </is>
      </c>
      <c r="C34" s="25" t="inlineStr">
        <is>
          <t>Filets de saumon « mi-cuit fumé à chaud » au poivre (4x200 g) 0,8 kg</t>
        </is>
      </c>
      <c r="D34" s="26" t="n"/>
      <c r="E34" s="26" t="n"/>
      <c r="F34" s="26" t="n"/>
      <c r="G34" s="26" t="n"/>
      <c r="H34" s="26" t="n"/>
      <c r="I34" s="26" t="n"/>
      <c r="J34" s="26" t="n"/>
      <c r="K34" s="27" t="n">
        <v>48</v>
      </c>
      <c r="L34" s="28" t="inlineStr">
        <is>
          <t>TTC</t>
        </is>
      </c>
      <c r="M34" s="29" t="n"/>
      <c r="N34" s="27">
        <f>K34*M34</f>
        <v/>
      </c>
      <c r="O34" s="30" t="n"/>
    </row>
    <row r="35" ht="16" customHeight="1">
      <c r="B35" s="24" t="inlineStr">
        <is>
          <t>J</t>
        </is>
      </c>
      <c r="C35" s="25" t="inlineStr">
        <is>
          <t>Œufs de truite « Perle du Périgord », net 90 g</t>
        </is>
      </c>
      <c r="D35" s="26" t="n"/>
      <c r="E35" s="26" t="n"/>
      <c r="F35" s="26" t="n"/>
      <c r="G35" s="26" t="n"/>
      <c r="H35" s="26" t="n"/>
      <c r="I35" s="26" t="n"/>
      <c r="J35" s="26" t="n"/>
      <c r="K35" s="27" t="n">
        <v>13</v>
      </c>
      <c r="L35" s="28" t="inlineStr">
        <is>
          <t>TTC</t>
        </is>
      </c>
      <c r="M35" s="29" t="n"/>
      <c r="N35" s="27">
        <f>K35*M35</f>
        <v/>
      </c>
      <c r="O35" s="30" t="n"/>
    </row>
    <row r="36" ht="16" customHeight="1">
      <c r="B36" s="24" t="inlineStr">
        <is>
          <t>K</t>
        </is>
      </c>
      <c r="C36" s="25" t="inlineStr">
        <is>
          <t>Œufs de truite fumés « Perle du Périgord », net 90 g</t>
        </is>
      </c>
      <c r="D36" s="26" t="n"/>
      <c r="E36" s="26" t="n"/>
      <c r="F36" s="26" t="n"/>
      <c r="G36" s="26" t="n"/>
      <c r="H36" s="26" t="n"/>
      <c r="I36" s="26" t="n"/>
      <c r="J36" s="26" t="n"/>
      <c r="K36" s="27" t="n">
        <v>18</v>
      </c>
      <c r="L36" s="28" t="inlineStr">
        <is>
          <t>TTC</t>
        </is>
      </c>
      <c r="M36" s="29" t="n"/>
      <c r="N36" s="27">
        <f>K36*M36</f>
        <v/>
      </c>
      <c r="O36" s="30" t="n"/>
    </row>
    <row r="37" ht="16" customHeight="1">
      <c r="B37" s="24" t="inlineStr">
        <is>
          <t>N</t>
        </is>
      </c>
      <c r="C37" s="25" t="inlineStr">
        <is>
          <t>Sockeye d'Alaska fumé « Coupe Verticale » 450 g net *</t>
        </is>
      </c>
      <c r="D37" s="26" t="n"/>
      <c r="E37" s="26" t="n"/>
      <c r="F37" s="26" t="n"/>
      <c r="G37" s="26" t="n"/>
      <c r="H37" s="26" t="n"/>
      <c r="I37" s="26" t="n"/>
      <c r="J37" s="26" t="n"/>
      <c r="K37" s="27" t="n">
        <v>40</v>
      </c>
      <c r="L37" s="28" t="inlineStr">
        <is>
          <t>TTC</t>
        </is>
      </c>
      <c r="M37" s="29" t="n"/>
      <c r="N37" s="27">
        <f>K37*M37</f>
        <v/>
      </c>
      <c r="O37" s="30" t="n"/>
    </row>
    <row r="38" ht="16" customHeight="1">
      <c r="B38" s="31" t="n"/>
      <c r="C38" s="32" t="inlineStr">
        <is>
          <t>Frais d'expédition si le total est inférieur à 350 € (aucun au retrait)</t>
        </is>
      </c>
      <c r="D38" s="33" t="n"/>
      <c r="E38" s="33" t="n"/>
      <c r="F38" s="33" t="n"/>
      <c r="G38" s="33" t="n"/>
      <c r="H38" s="33" t="n"/>
      <c r="I38" s="33" t="n"/>
      <c r="J38" s="33" t="n"/>
      <c r="K38" s="34" t="n">
        <v>40</v>
      </c>
      <c r="L38" s="35" t="inlineStr">
        <is>
          <t>TTC</t>
        </is>
      </c>
      <c r="M38" s="33" t="n"/>
      <c r="N38" s="34">
        <f>IF(AND(SUM(N23:N37)&gt;0,SUM(N23:N37)&lt;350,NOT(AND(COUNTA(E49,I49,N49)&gt;0,COUNTA(E45,I45,N45)=0))),K38,0)</f>
        <v/>
      </c>
      <c r="O38" s="36" t="n"/>
    </row>
    <row r="39" ht="16" customHeight="1">
      <c r="B39" s="37" t="inlineStr">
        <is>
          <t>* Ce produit sera livré frais « décongelé » !</t>
        </is>
      </c>
      <c r="K39" s="38" t="inlineStr">
        <is>
          <t>TOTAL TTC €</t>
        </is>
      </c>
      <c r="L39" s="39" t="n"/>
      <c r="M39" s="40" t="n"/>
      <c r="N39" s="41">
        <f>SUM(N23:N38)</f>
        <v/>
      </c>
      <c r="O39" s="40" t="n"/>
    </row>
    <row r="40" ht="16" customHeight="1">
      <c r="C40" s="42" t="n"/>
      <c r="D40" s="37" t="inlineStr">
        <is>
          <t>Nous souhaitons recevoir une facture</t>
        </is>
      </c>
      <c r="K40" s="43" t="n"/>
      <c r="L40" s="44" t="n"/>
      <c r="M40" s="45" t="n"/>
      <c r="N40" s="43" t="n"/>
      <c r="O40" s="45" t="n"/>
    </row>
    <row r="41" ht="8" customHeight="1"/>
    <row r="42" ht="16" customHeight="1">
      <c r="B42" s="46" t="inlineStr">
        <is>
          <t>Ci-joint :</t>
        </is>
      </c>
      <c r="E42" s="42" t="n"/>
      <c r="F42" s="7" t="inlineStr">
        <is>
          <t>chèque(s) à l'ordre de Scanteam</t>
        </is>
      </c>
    </row>
    <row r="43" ht="16" customHeight="1">
      <c r="B43" s="46" t="inlineStr">
        <is>
          <t>Virement bancaire :</t>
        </is>
      </c>
      <c r="E43" s="42" t="n"/>
      <c r="F43" s="7" t="inlineStr">
        <is>
          <t>IBAN FR81 3000 2010 0000 0070 3378 N01</t>
        </is>
      </c>
    </row>
    <row r="44" ht="16" customHeight="1">
      <c r="C44" s="5" t="inlineStr">
        <is>
          <t>√</t>
        </is>
      </c>
      <c r="D44" s="47" t="inlineStr">
        <is>
          <t>Livraison à l'adresse ci-dessus, le :</t>
        </is>
      </c>
    </row>
    <row r="45" ht="16" customHeight="1">
      <c r="D45" s="7" t="inlineStr">
        <is>
          <t>Mardi 15/12</t>
        </is>
      </c>
      <c r="E45" s="42" t="n"/>
      <c r="G45" s="7" t="inlineStr">
        <is>
          <t>Mercredi 16/12 **</t>
        </is>
      </c>
      <c r="I45" s="42" t="n"/>
      <c r="K45" s="7" t="inlineStr">
        <is>
          <t>Jeudi 17/12 **</t>
        </is>
      </c>
      <c r="N45" s="42" t="n"/>
    </row>
    <row r="46" ht="7" customHeight="1"/>
    <row r="47" ht="16" customHeight="1">
      <c r="D47" s="37" t="inlineStr">
        <is>
          <t>Heures de livraison (10 h à 17 h) :</t>
        </is>
      </c>
      <c r="H47" s="46" t="inlineStr">
        <is>
          <t>de :</t>
        </is>
      </c>
      <c r="I47" s="48" t="n"/>
      <c r="J47" s="9" t="n"/>
      <c r="K47" s="5" t="inlineStr">
        <is>
          <t>h      à</t>
        </is>
      </c>
      <c r="L47" s="48" t="n"/>
      <c r="M47" s="9" t="n"/>
      <c r="N47" s="7" t="inlineStr">
        <is>
          <t>h</t>
        </is>
      </c>
    </row>
    <row r="48" ht="18" customHeight="1">
      <c r="C48" s="5" t="inlineStr">
        <is>
          <t>√</t>
        </is>
      </c>
      <c r="D48" s="49" t="inlineStr">
        <is>
          <r>
            <rPr>
              <rFont val="Calibri"/>
              <b val="1"/>
              <color rgb="FFDD0806"/>
              <sz val="12"/>
            </rPr>
            <t>Je viendrai prendre ma commande à Écully, le :</t>
          </r>
          <r>
            <rPr>
              <rFont val="Calibri"/>
              <color rgb="FFDD0806"/>
              <sz val="9"/>
            </rPr>
            <t xml:space="preserve">  (l’adresse vous sera communiquée ultérieurement)</t>
          </r>
        </is>
      </c>
    </row>
    <row r="49" ht="16" customHeight="1">
      <c r="D49" s="7" t="inlineStr">
        <is>
          <t>Mardi 15/12</t>
        </is>
      </c>
      <c r="E49" s="42" t="n"/>
      <c r="G49" s="7" t="inlineStr">
        <is>
          <t>Mercredi 16/12</t>
        </is>
      </c>
      <c r="I49" s="42" t="n"/>
      <c r="K49" s="7" t="inlineStr">
        <is>
          <t>Jeudi 17/12</t>
        </is>
      </c>
      <c r="N49" s="42" t="n"/>
    </row>
    <row r="50" ht="16" customHeight="1">
      <c r="D50" s="50" t="inlineStr">
        <is>
          <t>Heures d'ouverture : 8 h 30 à 12 h et 14 h à 18 h</t>
        </is>
      </c>
      <c r="I50" s="51" t="inlineStr">
        <is>
          <t>Je règle au retrait :</t>
        </is>
      </c>
      <c r="N50" s="42" t="n"/>
    </row>
    <row r="51" ht="13" customHeight="1">
      <c r="B51" s="52" t="inlineStr">
        <is>
          <t>** Livraison hors département du Rhône (69) : le mercredi 16 ou le jeudi 17 décembre 2026 uniquement !</t>
        </is>
      </c>
    </row>
    <row r="52" ht="13" customHeight="1">
      <c r="B52" s="53" t="inlineStr">
        <is>
          <t>Pas de livraison en outre-mer ni à Monaco : le retrait à Écully reste possible.</t>
        </is>
      </c>
    </row>
  </sheetData>
  <sheetProtection selectLockedCells="0" selectUnlockedCells="0" sheet="1" objects="1" insertRows="1" insertHyperlinks="1" autoFilter="1" scenarios="0" formatColumns="1" deleteColumns="1" insertColumns="1" pivotTables="1" deleteRows="1" formatCells="1" formatRows="1" sort="1"/>
  <mergeCells count="69">
    <mergeCell ref="N26:O26"/>
    <mergeCell ref="B42:D42"/>
    <mergeCell ref="C34:J34"/>
    <mergeCell ref="N35:O35"/>
    <mergeCell ref="C30:J30"/>
    <mergeCell ref="C33:J33"/>
    <mergeCell ref="C24:J24"/>
    <mergeCell ref="N32:O32"/>
    <mergeCell ref="A11:K11"/>
    <mergeCell ref="N25:O25"/>
    <mergeCell ref="F43:O43"/>
    <mergeCell ref="N39:O40"/>
    <mergeCell ref="D48:O48"/>
    <mergeCell ref="N37:O37"/>
    <mergeCell ref="L47:M47"/>
    <mergeCell ref="N22:O22"/>
    <mergeCell ref="C37:J37"/>
    <mergeCell ref="C35:J35"/>
    <mergeCell ref="D16:O16"/>
    <mergeCell ref="C26:J26"/>
    <mergeCell ref="B21:O21"/>
    <mergeCell ref="C29:J29"/>
    <mergeCell ref="I47:J47"/>
    <mergeCell ref="B52:O52"/>
    <mergeCell ref="A7:K7"/>
    <mergeCell ref="C25:J25"/>
    <mergeCell ref="N33:O33"/>
    <mergeCell ref="C22:J22"/>
    <mergeCell ref="N23:O23"/>
    <mergeCell ref="K22:L22"/>
    <mergeCell ref="C31:J31"/>
    <mergeCell ref="D12:O12"/>
    <mergeCell ref="D40:J40"/>
    <mergeCell ref="A3:K3"/>
    <mergeCell ref="N29:O29"/>
    <mergeCell ref="B43:D43"/>
    <mergeCell ref="N38:O38"/>
    <mergeCell ref="A2:K2"/>
    <mergeCell ref="N28:O28"/>
    <mergeCell ref="C36:J36"/>
    <mergeCell ref="D14:O14"/>
    <mergeCell ref="C27:J27"/>
    <mergeCell ref="D18:E18"/>
    <mergeCell ref="D44:O44"/>
    <mergeCell ref="C23:J23"/>
    <mergeCell ref="A5:K5"/>
    <mergeCell ref="N31:O31"/>
    <mergeCell ref="L18:O18"/>
    <mergeCell ref="A8:K8"/>
    <mergeCell ref="F42:O42"/>
    <mergeCell ref="D20:O20"/>
    <mergeCell ref="K39:M40"/>
    <mergeCell ref="G18:J18"/>
    <mergeCell ref="A4:K4"/>
    <mergeCell ref="N30:O30"/>
    <mergeCell ref="N34:O34"/>
    <mergeCell ref="N24:O24"/>
    <mergeCell ref="C32:J32"/>
    <mergeCell ref="C38:J38"/>
    <mergeCell ref="D47:G47"/>
    <mergeCell ref="A10:K10"/>
    <mergeCell ref="C28:J28"/>
    <mergeCell ref="I50:M50"/>
    <mergeCell ref="B51:O51"/>
    <mergeCell ref="N27:O27"/>
    <mergeCell ref="B39:J39"/>
    <mergeCell ref="N36:O36"/>
    <mergeCell ref="D50:H50"/>
    <mergeCell ref="A9:K9"/>
  </mergeCells>
  <dataValidations count="3">
    <dataValidation sqref="M23 M24 M25 M26 M27 M28 M29 M30 M31 M32 M33 M34 M35 M36 M37" showDropDown="0" showInputMessage="0" showErrorMessage="1" allowBlank="1" errorTitle="Quantité" error="Indiquez un nombre entier, par exemple 2." type="whole" errorStyle="stop" operator="greaterThanOrEqual">
      <formula1>0</formula1>
    </dataValidation>
    <dataValidation sqref="C40 E42 E43 E45 E49 I45 I49 N45 N49 N50" showDropDown="0" showInputMessage="1" showErrorMessage="0" allowBlank="1" promptTitle="Case à cocher" prompt="Tapez x pour cocher cette case."/>
    <dataValidation sqref="I47 L47" showDropDown="0" showInputMessage="1" showErrorMessage="0" allowBlank="1" promptTitle="Heure" prompt="Par exemple 10 ou 10h30. Vide : dans la journée."/>
  </dataValidations>
  <hyperlinks>
    <hyperlink xmlns:r="http://schemas.openxmlformats.org/officeDocument/2006/relationships" ref="A11" r:id="rId1"/>
  </hyperlinks>
  <printOptions horizontalCentered="1"/>
  <pageMargins left="0.4" right="0.4" top="0.4" bottom="0.4" header="0.2" footer="0.2"/>
  <pageSetup orientation="portrait" paperSize="9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Scanteam</dc:creator>
  <dc:title xmlns:dc="http://purl.org/dc/elements/1.1/">Bon de commande Scanteam · Fêtes de fin d’année 2026</dc:title>
  <dcterms:created xmlns:dcterms="http://purl.org/dc/terms/" xmlns:xsi="http://www.w3.org/2001/XMLSchema-instance" xsi:type="dcterms:W3CDTF">2026-11-02T11:49:22Z</dcterms:created>
  <dcterms:modified xmlns:dcterms="http://purl.org/dc/terms/" xmlns:xsi="http://www.w3.org/2001/XMLSchema-instance" xsi:type="dcterms:W3CDTF">2026-11-02T11:49:22Z</dcterms:modified>
  <cp:lastModifiedBy>Scanteam</cp:lastModifiedBy>
</cp:coreProperties>
</file>